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ori\Documents\SVN\GET_Praktikum\1_Komissionierung\05_Entwicklung\Datenblatt\"/>
    </mc:Choice>
  </mc:AlternateContent>
  <xr:revisionPtr revIDLastSave="0" documentId="13_ncr:1_{01CC21F8-D435-4744-88E6-AAC3C6CF5D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entil" sheetId="1" r:id="rId1"/>
    <sheet name="Vollständig" sheetId="3" r:id="rId2"/>
    <sheet name="Aktuell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3" l="1"/>
  <c r="I7" i="4"/>
  <c r="I6" i="4"/>
  <c r="I2" i="4"/>
  <c r="I4" i="4"/>
  <c r="I3" i="4"/>
  <c r="I5" i="4"/>
  <c r="I2" i="3"/>
  <c r="I7" i="3"/>
  <c r="I6" i="3"/>
  <c r="I5" i="3"/>
  <c r="I4" i="3"/>
</calcChain>
</file>

<file path=xl/sharedStrings.xml><?xml version="1.0" encoding="utf-8"?>
<sst xmlns="http://schemas.openxmlformats.org/spreadsheetml/2006/main" count="153" uniqueCount="57">
  <si>
    <t>Pin</t>
  </si>
  <si>
    <t>Farbe</t>
  </si>
  <si>
    <t>Grau</t>
  </si>
  <si>
    <t>Grau-Braun</t>
  </si>
  <si>
    <t>Weiß</t>
  </si>
  <si>
    <t>Grau-Pink</t>
  </si>
  <si>
    <t>Braun</t>
  </si>
  <si>
    <t>Braun-Grün</t>
  </si>
  <si>
    <t>Grün</t>
  </si>
  <si>
    <t>Gelb</t>
  </si>
  <si>
    <t>Weiß-Gelb</t>
  </si>
  <si>
    <t>pink</t>
  </si>
  <si>
    <t>blau</t>
  </si>
  <si>
    <t>rot</t>
  </si>
  <si>
    <t>lila</t>
  </si>
  <si>
    <t>braun-rot</t>
  </si>
  <si>
    <t>schwarz</t>
  </si>
  <si>
    <t>weiß-schwarz</t>
  </si>
  <si>
    <t>braun-blau</t>
  </si>
  <si>
    <t>weiß-rot</t>
  </si>
  <si>
    <t>weiß-grau</t>
  </si>
  <si>
    <t>weiß-blau</t>
  </si>
  <si>
    <t>pink-braun</t>
  </si>
  <si>
    <t>weiß-pink</t>
  </si>
  <si>
    <t>rot-blau</t>
  </si>
  <si>
    <t>weiß-grün</t>
  </si>
  <si>
    <t>0V</t>
  </si>
  <si>
    <t>Anschluss</t>
  </si>
  <si>
    <t>ID</t>
  </si>
  <si>
    <t>Typ</t>
  </si>
  <si>
    <t>Modul</t>
  </si>
  <si>
    <t>Adresse</t>
  </si>
  <si>
    <t>Output</t>
  </si>
  <si>
    <t>Input</t>
  </si>
  <si>
    <t>Sensoren….</t>
  </si>
  <si>
    <t>Zylinder</t>
  </si>
  <si>
    <t>Beschreibung</t>
  </si>
  <si>
    <t>Magazin 1</t>
  </si>
  <si>
    <t>Magazin 2</t>
  </si>
  <si>
    <t>Magazin 3</t>
  </si>
  <si>
    <t>Magazin 4</t>
  </si>
  <si>
    <t>Ventil li nach re</t>
  </si>
  <si>
    <t>Kabel</t>
  </si>
  <si>
    <t>Gelb-Braun</t>
  </si>
  <si>
    <t>eingefahren</t>
  </si>
  <si>
    <t>ausgefahren</t>
  </si>
  <si>
    <t>Entnahme einfahren</t>
  </si>
  <si>
    <t>Entnahme ausfahren</t>
  </si>
  <si>
    <t>Entnahme</t>
  </si>
  <si>
    <t xml:space="preserve"> </t>
  </si>
  <si>
    <t>Wagen freigeben</t>
  </si>
  <si>
    <t>Ventilinsel-Anschluss</t>
  </si>
  <si>
    <t>-</t>
  </si>
  <si>
    <t>Sensor für Wagenerkennung</t>
  </si>
  <si>
    <t>Potential</t>
  </si>
  <si>
    <t>Ventilpaltz</t>
  </si>
  <si>
    <t>24V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</si>
</sst>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rgb="FFFF66FF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5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16" fontId="0" fillId="0" borderId="0" xfId="0" applyNumberFormat="1"/>
    <xf numFmtId="0" fontId="0" fillId="3" borderId="0" xfId="0" applyFill="1"/>
    <xf numFmtId="0" fontId="4" fillId="3" borderId="0" xfId="0" applyFont="1" applyFill="1"/>
    <xf numFmtId="0" fontId="5" fillId="3" borderId="0" xfId="0" applyFont="1" applyFill="1"/>
    <xf numFmtId="0" fontId="0" fillId="6" borderId="0" xfId="0" applyFill="1"/>
    <xf numFmtId="0" fontId="6" fillId="6" borderId="0" xfId="0" applyFont="1" applyFill="1"/>
    <xf numFmtId="0" fontId="0" fillId="7" borderId="0" xfId="0" applyFill="1"/>
    <xf numFmtId="0" fontId="0" fillId="8" borderId="0" xfId="0" applyFill="1"/>
    <xf numFmtId="0" fontId="4" fillId="8" borderId="0" xfId="0" applyFont="1" applyFill="1"/>
    <xf numFmtId="0" fontId="7" fillId="0" borderId="0" xfId="0" applyFont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2" fillId="6" borderId="0" xfId="0" applyFont="1" applyFill="1"/>
    <xf numFmtId="0" fontId="3" fillId="4" borderId="0" xfId="0" applyFont="1" applyFill="1"/>
    <xf numFmtId="0" fontId="8" fillId="6" borderId="0" xfId="0" applyFont="1" applyFill="1"/>
    <xf numFmtId="0" fontId="2" fillId="0" borderId="0" xfId="0" applyFont="1"/>
    <xf numFmtId="0" fontId="9" fillId="0" borderId="0" xfId="0" applyFont="1"/>
    <xf numFmtId="0" fontId="10" fillId="0" borderId="0" xfId="0" applyFont="1"/>
    <xf numFmtId="0" fontId="4" fillId="10" borderId="0" xfId="0" applyFont="1" applyFill="1"/>
    <xf numFmtId="0" fontId="5" fillId="0" borderId="0" xfId="0" applyFont="1"/>
    <xf numFmtId="0" fontId="12" fillId="9" borderId="0" xfId="0" applyFont="1" applyFill="1"/>
    <xf numFmtId="0" fontId="11" fillId="0" borderId="0" xfId="0" applyFont="1"/>
    <xf numFmtId="0" fontId="0" fillId="0" borderId="1" xfId="0" applyFill="1" applyBorder="1"/>
    <xf numFmtId="0" fontId="1" fillId="2" borderId="0" xfId="1"/>
    <xf numFmtId="0" fontId="13" fillId="5" borderId="0" xfId="0" applyFont="1" applyFill="1"/>
  </cellXfs>
  <cellStyles count="2">
    <cellStyle name="Neutral" xfId="1" builtinId="28"/>
    <cellStyle name="Standard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I9" sqref="I9"/>
    </sheetView>
  </sheetViews>
  <sheetFormatPr baseColWidth="10" defaultRowHeight="15" x14ac:dyDescent="0.25"/>
  <sheetData>
    <row r="1" spans="1:6" x14ac:dyDescent="0.25">
      <c r="A1" s="2" t="s">
        <v>0</v>
      </c>
      <c r="B1" s="1" t="s">
        <v>1</v>
      </c>
      <c r="C1" s="1" t="s">
        <v>55</v>
      </c>
      <c r="D1" s="28" t="s">
        <v>27</v>
      </c>
      <c r="E1" s="1" t="s">
        <v>54</v>
      </c>
      <c r="F1" s="28"/>
    </row>
    <row r="2" spans="1:6" x14ac:dyDescent="0.25">
      <c r="A2" s="3">
        <v>1</v>
      </c>
      <c r="B2" s="5" t="s">
        <v>2</v>
      </c>
      <c r="C2">
        <v>1</v>
      </c>
      <c r="D2">
        <v>14</v>
      </c>
      <c r="E2" t="s">
        <v>56</v>
      </c>
    </row>
    <row r="3" spans="1:6" x14ac:dyDescent="0.25">
      <c r="A3" s="3">
        <v>2</v>
      </c>
      <c r="B3" s="6" t="s">
        <v>3</v>
      </c>
      <c r="C3">
        <v>1</v>
      </c>
      <c r="D3">
        <v>12</v>
      </c>
      <c r="E3" t="s">
        <v>56</v>
      </c>
    </row>
    <row r="4" spans="1:6" x14ac:dyDescent="0.25">
      <c r="A4" s="3">
        <v>3</v>
      </c>
      <c r="B4" t="s">
        <v>4</v>
      </c>
      <c r="C4">
        <v>2</v>
      </c>
      <c r="D4">
        <v>14</v>
      </c>
      <c r="E4" t="s">
        <v>56</v>
      </c>
    </row>
    <row r="5" spans="1:6" x14ac:dyDescent="0.25">
      <c r="A5" s="3">
        <v>4</v>
      </c>
      <c r="B5" s="7" t="s">
        <v>5</v>
      </c>
      <c r="C5">
        <v>2</v>
      </c>
      <c r="D5">
        <v>12</v>
      </c>
      <c r="E5" t="s">
        <v>56</v>
      </c>
    </row>
    <row r="6" spans="1:6" x14ac:dyDescent="0.25">
      <c r="A6" s="3">
        <v>5</v>
      </c>
      <c r="B6" s="8" t="s">
        <v>6</v>
      </c>
      <c r="C6">
        <v>3</v>
      </c>
      <c r="D6">
        <v>14</v>
      </c>
      <c r="E6" t="s">
        <v>56</v>
      </c>
    </row>
    <row r="7" spans="1:6" x14ac:dyDescent="0.25">
      <c r="A7" s="3">
        <v>6</v>
      </c>
      <c r="B7" s="9" t="s">
        <v>7</v>
      </c>
      <c r="C7">
        <v>3</v>
      </c>
      <c r="D7">
        <v>12</v>
      </c>
      <c r="E7" t="s">
        <v>56</v>
      </c>
    </row>
    <row r="8" spans="1:6" x14ac:dyDescent="0.25">
      <c r="A8" s="3">
        <v>7</v>
      </c>
      <c r="B8" s="10" t="s">
        <v>8</v>
      </c>
      <c r="C8">
        <v>4</v>
      </c>
      <c r="D8">
        <v>14</v>
      </c>
      <c r="E8" t="s">
        <v>56</v>
      </c>
    </row>
    <row r="9" spans="1:6" x14ac:dyDescent="0.25">
      <c r="A9" s="3">
        <v>8</v>
      </c>
      <c r="B9" s="11" t="s">
        <v>9</v>
      </c>
      <c r="C9">
        <v>4</v>
      </c>
      <c r="D9">
        <v>12</v>
      </c>
      <c r="E9" t="s">
        <v>56</v>
      </c>
    </row>
    <row r="10" spans="1:6" x14ac:dyDescent="0.25">
      <c r="A10" s="3">
        <v>9</v>
      </c>
      <c r="B10" s="12" t="s">
        <v>43</v>
      </c>
      <c r="C10">
        <v>5</v>
      </c>
      <c r="D10">
        <v>14</v>
      </c>
      <c r="E10" t="s">
        <v>56</v>
      </c>
    </row>
    <row r="11" spans="1:6" x14ac:dyDescent="0.25">
      <c r="A11" s="3">
        <v>10</v>
      </c>
      <c r="B11" s="13" t="s">
        <v>10</v>
      </c>
      <c r="C11">
        <v>5</v>
      </c>
      <c r="D11">
        <v>12</v>
      </c>
      <c r="E11" t="s">
        <v>56</v>
      </c>
    </row>
    <row r="12" spans="1:6" x14ac:dyDescent="0.25">
      <c r="A12" s="3">
        <v>11</v>
      </c>
      <c r="B12" s="15" t="s">
        <v>11</v>
      </c>
      <c r="C12">
        <v>6</v>
      </c>
      <c r="D12">
        <v>14</v>
      </c>
      <c r="E12" t="s">
        <v>56</v>
      </c>
    </row>
    <row r="13" spans="1:6" x14ac:dyDescent="0.25">
      <c r="A13" s="3">
        <v>12</v>
      </c>
      <c r="B13" s="16" t="s">
        <v>12</v>
      </c>
      <c r="C13">
        <v>6</v>
      </c>
      <c r="D13">
        <v>12</v>
      </c>
      <c r="E13" t="s">
        <v>56</v>
      </c>
    </row>
    <row r="14" spans="1:6" x14ac:dyDescent="0.25">
      <c r="A14" s="3">
        <v>13</v>
      </c>
      <c r="B14" s="14" t="s">
        <v>13</v>
      </c>
      <c r="C14">
        <v>7</v>
      </c>
      <c r="D14">
        <v>14</v>
      </c>
      <c r="E14" t="s">
        <v>56</v>
      </c>
    </row>
    <row r="15" spans="1:6" x14ac:dyDescent="0.25">
      <c r="A15" s="3">
        <v>14</v>
      </c>
      <c r="B15" s="17" t="s">
        <v>14</v>
      </c>
      <c r="C15">
        <v>7</v>
      </c>
      <c r="D15">
        <v>12</v>
      </c>
      <c r="E15" t="s">
        <v>56</v>
      </c>
    </row>
    <row r="16" spans="1:6" x14ac:dyDescent="0.25">
      <c r="A16" s="3">
        <v>15</v>
      </c>
      <c r="B16" s="18" t="s">
        <v>15</v>
      </c>
      <c r="C16">
        <v>8</v>
      </c>
      <c r="D16">
        <v>14</v>
      </c>
      <c r="E16" t="s">
        <v>56</v>
      </c>
    </row>
    <row r="17" spans="1:5" x14ac:dyDescent="0.25">
      <c r="A17" s="3">
        <v>16</v>
      </c>
      <c r="B17" s="19" t="s">
        <v>16</v>
      </c>
      <c r="C17">
        <v>8</v>
      </c>
      <c r="D17">
        <v>12</v>
      </c>
      <c r="E17" t="s">
        <v>56</v>
      </c>
    </row>
    <row r="18" spans="1:5" x14ac:dyDescent="0.25">
      <c r="A18" s="3">
        <v>17</v>
      </c>
      <c r="B18" t="s">
        <v>17</v>
      </c>
    </row>
    <row r="19" spans="1:5" x14ac:dyDescent="0.25">
      <c r="A19" s="3">
        <v>18</v>
      </c>
      <c r="B19" s="20" t="s">
        <v>18</v>
      </c>
    </row>
    <row r="20" spans="1:5" x14ac:dyDescent="0.25">
      <c r="A20" s="3">
        <v>19</v>
      </c>
      <c r="B20" s="21" t="s">
        <v>19</v>
      </c>
    </row>
    <row r="21" spans="1:5" x14ac:dyDescent="0.25">
      <c r="A21" s="3">
        <v>20</v>
      </c>
      <c r="B21" s="22" t="s">
        <v>20</v>
      </c>
    </row>
    <row r="22" spans="1:5" x14ac:dyDescent="0.25">
      <c r="A22" s="3">
        <v>21</v>
      </c>
      <c r="B22" s="23" t="s">
        <v>21</v>
      </c>
    </row>
    <row r="23" spans="1:5" x14ac:dyDescent="0.25">
      <c r="A23" s="3">
        <v>22</v>
      </c>
      <c r="B23" s="24" t="s">
        <v>22</v>
      </c>
    </row>
    <row r="24" spans="1:5" x14ac:dyDescent="0.25">
      <c r="A24" s="3">
        <v>23</v>
      </c>
      <c r="B24" s="25" t="s">
        <v>23</v>
      </c>
    </row>
    <row r="25" spans="1:5" x14ac:dyDescent="0.25">
      <c r="A25" s="3">
        <v>24</v>
      </c>
      <c r="B25" s="26" t="s">
        <v>24</v>
      </c>
      <c r="E25" t="s">
        <v>26</v>
      </c>
    </row>
    <row r="26" spans="1:5" x14ac:dyDescent="0.25">
      <c r="A26" s="3">
        <v>25</v>
      </c>
      <c r="B26" s="27" t="s">
        <v>25</v>
      </c>
      <c r="E26" t="s">
        <v>26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workbookViewId="0">
      <selection sqref="A1:I21"/>
    </sheetView>
  </sheetViews>
  <sheetFormatPr baseColWidth="10" defaultRowHeight="15" x14ac:dyDescent="0.25"/>
  <sheetData>
    <row r="1" spans="1:10" x14ac:dyDescent="0.25">
      <c r="A1" t="s">
        <v>28</v>
      </c>
      <c r="B1" t="s">
        <v>29</v>
      </c>
      <c r="C1" t="s">
        <v>30</v>
      </c>
      <c r="D1" t="s">
        <v>31</v>
      </c>
      <c r="E1" t="s">
        <v>41</v>
      </c>
      <c r="F1" t="s">
        <v>35</v>
      </c>
      <c r="G1" t="s">
        <v>27</v>
      </c>
      <c r="H1" t="s">
        <v>36</v>
      </c>
      <c r="I1" t="s">
        <v>42</v>
      </c>
    </row>
    <row r="2" spans="1:10" x14ac:dyDescent="0.25">
      <c r="A2">
        <v>1</v>
      </c>
      <c r="B2" s="4" t="s">
        <v>32</v>
      </c>
      <c r="C2">
        <v>7</v>
      </c>
      <c r="D2">
        <v>0</v>
      </c>
      <c r="E2">
        <v>1</v>
      </c>
      <c r="F2">
        <v>1</v>
      </c>
      <c r="G2">
        <v>14</v>
      </c>
      <c r="H2" s="29" t="s">
        <v>37</v>
      </c>
      <c r="I2" t="e">
        <f>LOOKUP(CONCATENATE(E2,G2),Ventil!F:F,Ventil!B:B)</f>
        <v>#N/A</v>
      </c>
    </row>
    <row r="3" spans="1:10" x14ac:dyDescent="0.25">
      <c r="A3">
        <v>2</v>
      </c>
      <c r="B3" s="4" t="s">
        <v>32</v>
      </c>
      <c r="C3">
        <v>7</v>
      </c>
      <c r="D3">
        <v>1</v>
      </c>
      <c r="E3">
        <v>2</v>
      </c>
      <c r="F3">
        <v>2</v>
      </c>
      <c r="G3">
        <v>14</v>
      </c>
      <c r="H3" s="29" t="s">
        <v>38</v>
      </c>
      <c r="I3" t="e">
        <f>LOOKUP(CONCATENATE(E3,G3),Ventil!F:F,Ventil!B:B)</f>
        <v>#N/A</v>
      </c>
    </row>
    <row r="4" spans="1:10" x14ac:dyDescent="0.25">
      <c r="A4">
        <v>3</v>
      </c>
      <c r="B4" s="4" t="s">
        <v>32</v>
      </c>
      <c r="C4">
        <v>7</v>
      </c>
      <c r="D4">
        <v>2</v>
      </c>
      <c r="E4">
        <v>3</v>
      </c>
      <c r="F4">
        <v>3</v>
      </c>
      <c r="G4">
        <v>14</v>
      </c>
      <c r="H4" s="29" t="s">
        <v>39</v>
      </c>
      <c r="I4" t="e">
        <f>LOOKUP(CONCATENATE(E4,G4),Ventil!F:F,Ventil!B:B)</f>
        <v>#N/A</v>
      </c>
    </row>
    <row r="5" spans="1:10" x14ac:dyDescent="0.25">
      <c r="A5">
        <v>4</v>
      </c>
      <c r="B5" s="4" t="s">
        <v>32</v>
      </c>
      <c r="C5">
        <v>7</v>
      </c>
      <c r="D5">
        <v>3</v>
      </c>
      <c r="E5">
        <v>6</v>
      </c>
      <c r="F5">
        <v>4</v>
      </c>
      <c r="G5">
        <v>14</v>
      </c>
      <c r="H5" s="29" t="s">
        <v>40</v>
      </c>
      <c r="I5" t="e">
        <f>LOOKUP(CONCATENATE(E5,G5),Ventil!F:F,Ventil!B:B)</f>
        <v>#N/A</v>
      </c>
    </row>
    <row r="6" spans="1:10" x14ac:dyDescent="0.25">
      <c r="A6">
        <v>5</v>
      </c>
      <c r="B6" s="4" t="s">
        <v>32</v>
      </c>
      <c r="C6">
        <v>8</v>
      </c>
      <c r="D6">
        <v>0</v>
      </c>
      <c r="E6">
        <v>4</v>
      </c>
      <c r="F6">
        <v>0</v>
      </c>
      <c r="G6">
        <v>14</v>
      </c>
      <c r="H6" s="30" t="s">
        <v>46</v>
      </c>
      <c r="I6" t="e">
        <f>LOOKUP(CONCATENATE(E6,G6),Ventil!F:F,Ventil!B:B)</f>
        <v>#N/A</v>
      </c>
    </row>
    <row r="7" spans="1:10" x14ac:dyDescent="0.25">
      <c r="A7">
        <v>6</v>
      </c>
      <c r="B7" s="4" t="s">
        <v>32</v>
      </c>
      <c r="C7">
        <v>8</v>
      </c>
      <c r="D7">
        <v>1</v>
      </c>
      <c r="E7">
        <v>5</v>
      </c>
      <c r="F7">
        <v>0</v>
      </c>
      <c r="G7">
        <v>14</v>
      </c>
      <c r="H7" s="29" t="s">
        <v>47</v>
      </c>
      <c r="I7" t="e">
        <f>LOOKUP(CONCATENATE(E7,G7),Ventil!F:F,Ventil!B:B)</f>
        <v>#N/A</v>
      </c>
    </row>
    <row r="8" spans="1:10" x14ac:dyDescent="0.25">
      <c r="A8">
        <v>7</v>
      </c>
      <c r="B8" s="4" t="s">
        <v>33</v>
      </c>
      <c r="C8">
        <v>5</v>
      </c>
      <c r="D8">
        <v>0</v>
      </c>
      <c r="F8">
        <v>1</v>
      </c>
      <c r="H8" t="s">
        <v>44</v>
      </c>
      <c r="I8" t="s">
        <v>37</v>
      </c>
    </row>
    <row r="9" spans="1:10" x14ac:dyDescent="0.25">
      <c r="A9">
        <v>8</v>
      </c>
      <c r="B9" s="4" t="s">
        <v>33</v>
      </c>
      <c r="C9">
        <v>5</v>
      </c>
      <c r="D9">
        <v>1</v>
      </c>
      <c r="F9">
        <v>1</v>
      </c>
      <c r="H9" t="s">
        <v>45</v>
      </c>
      <c r="I9" t="s">
        <v>37</v>
      </c>
    </row>
    <row r="10" spans="1:10" x14ac:dyDescent="0.25">
      <c r="A10">
        <v>9</v>
      </c>
      <c r="B10" s="4" t="s">
        <v>33</v>
      </c>
      <c r="C10">
        <v>5</v>
      </c>
      <c r="D10">
        <v>2</v>
      </c>
      <c r="F10">
        <v>2</v>
      </c>
      <c r="H10" t="s">
        <v>44</v>
      </c>
      <c r="I10" t="s">
        <v>38</v>
      </c>
    </row>
    <row r="11" spans="1:10" x14ac:dyDescent="0.25">
      <c r="A11">
        <v>10</v>
      </c>
      <c r="B11" s="4" t="s">
        <v>33</v>
      </c>
      <c r="C11">
        <v>5</v>
      </c>
      <c r="D11">
        <v>3</v>
      </c>
      <c r="F11">
        <v>2</v>
      </c>
      <c r="H11" t="s">
        <v>45</v>
      </c>
      <c r="I11" t="s">
        <v>38</v>
      </c>
    </row>
    <row r="12" spans="1:10" x14ac:dyDescent="0.25">
      <c r="A12">
        <v>11</v>
      </c>
      <c r="B12" s="4" t="s">
        <v>33</v>
      </c>
      <c r="C12">
        <v>5</v>
      </c>
      <c r="D12">
        <v>4</v>
      </c>
      <c r="F12">
        <v>3</v>
      </c>
      <c r="H12" t="s">
        <v>44</v>
      </c>
      <c r="I12" t="s">
        <v>39</v>
      </c>
    </row>
    <row r="13" spans="1:10" x14ac:dyDescent="0.25">
      <c r="A13">
        <v>12</v>
      </c>
      <c r="B13" s="4" t="s">
        <v>33</v>
      </c>
      <c r="C13">
        <v>5</v>
      </c>
      <c r="D13">
        <v>5</v>
      </c>
      <c r="F13">
        <v>3</v>
      </c>
      <c r="H13" t="s">
        <v>45</v>
      </c>
      <c r="I13" t="s">
        <v>39</v>
      </c>
    </row>
    <row r="14" spans="1:10" x14ac:dyDescent="0.25">
      <c r="A14">
        <v>13</v>
      </c>
      <c r="B14" s="4" t="s">
        <v>33</v>
      </c>
      <c r="C14">
        <v>5</v>
      </c>
      <c r="D14">
        <v>6</v>
      </c>
      <c r="F14">
        <v>4</v>
      </c>
      <c r="H14" t="s">
        <v>44</v>
      </c>
      <c r="I14" t="s">
        <v>40</v>
      </c>
      <c r="J14" t="s">
        <v>49</v>
      </c>
    </row>
    <row r="15" spans="1:10" x14ac:dyDescent="0.25">
      <c r="A15">
        <v>14</v>
      </c>
      <c r="B15" s="4" t="s">
        <v>33</v>
      </c>
      <c r="C15">
        <v>5</v>
      </c>
      <c r="D15">
        <v>7</v>
      </c>
      <c r="F15">
        <v>4</v>
      </c>
      <c r="H15" t="s">
        <v>45</v>
      </c>
      <c r="I15" t="s">
        <v>40</v>
      </c>
    </row>
    <row r="16" spans="1:10" x14ac:dyDescent="0.25">
      <c r="A16">
        <v>15</v>
      </c>
      <c r="B16" s="4" t="s">
        <v>33</v>
      </c>
      <c r="C16">
        <v>6</v>
      </c>
      <c r="D16">
        <v>0</v>
      </c>
      <c r="F16">
        <v>0</v>
      </c>
      <c r="H16" t="s">
        <v>44</v>
      </c>
      <c r="I16" t="s">
        <v>48</v>
      </c>
    </row>
    <row r="17" spans="1:9" x14ac:dyDescent="0.25">
      <c r="A17">
        <v>16</v>
      </c>
      <c r="B17" s="4" t="s">
        <v>33</v>
      </c>
      <c r="C17">
        <v>6</v>
      </c>
      <c r="D17">
        <v>1</v>
      </c>
      <c r="F17">
        <v>0</v>
      </c>
      <c r="H17" t="s">
        <v>45</v>
      </c>
      <c r="I17" t="s">
        <v>48</v>
      </c>
    </row>
    <row r="18" spans="1:9" x14ac:dyDescent="0.25">
      <c r="A18">
        <v>17</v>
      </c>
      <c r="B18" s="4" t="s">
        <v>33</v>
      </c>
      <c r="C18">
        <v>6</v>
      </c>
      <c r="D18">
        <v>2</v>
      </c>
      <c r="E18" t="s">
        <v>34</v>
      </c>
      <c r="H18" t="s">
        <v>37</v>
      </c>
    </row>
    <row r="19" spans="1:9" x14ac:dyDescent="0.25">
      <c r="A19">
        <v>18</v>
      </c>
      <c r="B19" s="4" t="s">
        <v>33</v>
      </c>
      <c r="C19">
        <v>6</v>
      </c>
      <c r="D19">
        <v>3</v>
      </c>
      <c r="E19" t="s">
        <v>34</v>
      </c>
      <c r="H19" t="s">
        <v>38</v>
      </c>
    </row>
    <row r="20" spans="1:9" x14ac:dyDescent="0.25">
      <c r="A20">
        <v>19</v>
      </c>
      <c r="B20" s="4" t="s">
        <v>33</v>
      </c>
      <c r="C20">
        <v>6</v>
      </c>
      <c r="D20">
        <v>4</v>
      </c>
      <c r="E20" t="s">
        <v>34</v>
      </c>
      <c r="H20" t="s">
        <v>39</v>
      </c>
    </row>
    <row r="21" spans="1:9" x14ac:dyDescent="0.25">
      <c r="A21">
        <v>20</v>
      </c>
      <c r="B21" s="4" t="s">
        <v>33</v>
      </c>
      <c r="C21">
        <v>6</v>
      </c>
      <c r="D21">
        <v>5</v>
      </c>
      <c r="E21" t="s">
        <v>34</v>
      </c>
      <c r="H21" t="s">
        <v>40</v>
      </c>
    </row>
  </sheetData>
  <conditionalFormatting sqref="H8:H21">
    <cfRule type="containsText" dxfId="3" priority="1" operator="containsText" text="ausgefahren">
      <formula>NOT(ISERROR(SEARCH("ausgefahren",H8)))</formula>
    </cfRule>
    <cfRule type="containsText" dxfId="2" priority="2" operator="containsText" text="eingefahren">
      <formula>NOT(ISERROR(SEARCH("eingefahren",H8)))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workbookViewId="0">
      <selection activeCell="I11" sqref="A1:I11"/>
    </sheetView>
  </sheetViews>
  <sheetFormatPr baseColWidth="10" defaultRowHeight="15" x14ac:dyDescent="0.25"/>
  <cols>
    <col min="7" max="7" width="17.85546875" bestFit="1" customWidth="1"/>
  </cols>
  <sheetData>
    <row r="1" spans="1:9" x14ac:dyDescent="0.25">
      <c r="A1" t="s">
        <v>28</v>
      </c>
      <c r="B1" t="s">
        <v>29</v>
      </c>
      <c r="C1" t="s">
        <v>30</v>
      </c>
      <c r="D1" t="s">
        <v>31</v>
      </c>
      <c r="E1" t="s">
        <v>41</v>
      </c>
      <c r="F1" t="s">
        <v>35</v>
      </c>
      <c r="G1" t="s">
        <v>51</v>
      </c>
      <c r="H1" t="s">
        <v>36</v>
      </c>
      <c r="I1" t="s">
        <v>42</v>
      </c>
    </row>
    <row r="2" spans="1:9" x14ac:dyDescent="0.25">
      <c r="A2">
        <v>1</v>
      </c>
      <c r="B2" s="4" t="s">
        <v>32</v>
      </c>
      <c r="C2">
        <v>7</v>
      </c>
      <c r="D2">
        <v>0</v>
      </c>
      <c r="E2">
        <v>1</v>
      </c>
      <c r="F2">
        <v>1</v>
      </c>
      <c r="G2">
        <v>14</v>
      </c>
      <c r="H2" s="29" t="s">
        <v>37</v>
      </c>
      <c r="I2" t="e">
        <f>LOOKUP(CONCATENATE(E2,G2),Ventil!F:F,Ventil!B:B)</f>
        <v>#N/A</v>
      </c>
    </row>
    <row r="3" spans="1:9" x14ac:dyDescent="0.25">
      <c r="A3">
        <v>2</v>
      </c>
      <c r="B3" s="4" t="s">
        <v>32</v>
      </c>
      <c r="C3">
        <v>7</v>
      </c>
      <c r="D3">
        <v>1</v>
      </c>
      <c r="E3">
        <v>2</v>
      </c>
      <c r="F3">
        <v>2</v>
      </c>
      <c r="G3">
        <v>14</v>
      </c>
      <c r="H3" s="29" t="s">
        <v>38</v>
      </c>
      <c r="I3" t="e">
        <f>LOOKUP(CONCATENATE(E3,G3),Ventil!F:F,Ventil!B:B)</f>
        <v>#N/A</v>
      </c>
    </row>
    <row r="4" spans="1:9" x14ac:dyDescent="0.25">
      <c r="A4">
        <v>3</v>
      </c>
      <c r="B4" s="4" t="s">
        <v>32</v>
      </c>
      <c r="C4">
        <v>7</v>
      </c>
      <c r="D4">
        <v>2</v>
      </c>
      <c r="E4">
        <v>3</v>
      </c>
      <c r="F4">
        <v>3</v>
      </c>
      <c r="G4">
        <v>14</v>
      </c>
      <c r="H4" s="29" t="s">
        <v>39</v>
      </c>
      <c r="I4" t="e">
        <f>LOOKUP(CONCATENATE(E4,G4),Ventil!F:F,Ventil!B:B)</f>
        <v>#N/A</v>
      </c>
    </row>
    <row r="5" spans="1:9" x14ac:dyDescent="0.25">
      <c r="A5">
        <v>4</v>
      </c>
      <c r="B5" s="4" t="s">
        <v>32</v>
      </c>
      <c r="C5">
        <v>7</v>
      </c>
      <c r="D5">
        <v>3</v>
      </c>
      <c r="E5">
        <v>6</v>
      </c>
      <c r="F5">
        <v>4</v>
      </c>
      <c r="G5">
        <v>14</v>
      </c>
      <c r="H5" s="29" t="s">
        <v>40</v>
      </c>
      <c r="I5" t="e">
        <f>LOOKUP(CONCATENATE(E5,G5),Ventil!F:F,Ventil!B:B)</f>
        <v>#N/A</v>
      </c>
    </row>
    <row r="6" spans="1:9" x14ac:dyDescent="0.25">
      <c r="A6">
        <v>5</v>
      </c>
      <c r="B6" s="4" t="s">
        <v>32</v>
      </c>
      <c r="C6">
        <v>8</v>
      </c>
      <c r="D6">
        <v>0</v>
      </c>
      <c r="E6">
        <v>4</v>
      </c>
      <c r="F6">
        <v>0</v>
      </c>
      <c r="G6">
        <v>14</v>
      </c>
      <c r="H6" s="30" t="s">
        <v>46</v>
      </c>
      <c r="I6" t="e">
        <f>LOOKUP(CONCATENATE(E6,G6),Ventil!F:F,Ventil!B:B)</f>
        <v>#N/A</v>
      </c>
    </row>
    <row r="7" spans="1:9" x14ac:dyDescent="0.25">
      <c r="A7">
        <v>6</v>
      </c>
      <c r="B7" s="4" t="s">
        <v>32</v>
      </c>
      <c r="C7">
        <v>8</v>
      </c>
      <c r="D7">
        <v>1</v>
      </c>
      <c r="E7">
        <v>5</v>
      </c>
      <c r="F7">
        <v>0</v>
      </c>
      <c r="G7">
        <v>14</v>
      </c>
      <c r="H7" s="29" t="s">
        <v>47</v>
      </c>
      <c r="I7" t="e">
        <f>LOOKUP(CONCATENATE(E7,G7),Ventil!F:F,Ventil!B:B)</f>
        <v>#N/A</v>
      </c>
    </row>
    <row r="8" spans="1:9" x14ac:dyDescent="0.25">
      <c r="A8">
        <v>7</v>
      </c>
      <c r="B8" s="4" t="s">
        <v>32</v>
      </c>
      <c r="C8">
        <v>8</v>
      </c>
      <c r="D8">
        <v>2</v>
      </c>
      <c r="E8" t="s">
        <v>52</v>
      </c>
      <c r="F8" t="s">
        <v>52</v>
      </c>
      <c r="G8" t="s">
        <v>52</v>
      </c>
      <c r="H8" s="29" t="s">
        <v>50</v>
      </c>
      <c r="I8" t="s">
        <v>2</v>
      </c>
    </row>
    <row r="9" spans="1:9" x14ac:dyDescent="0.25">
      <c r="A9">
        <v>8</v>
      </c>
      <c r="B9" s="4" t="s">
        <v>33</v>
      </c>
      <c r="C9">
        <v>6</v>
      </c>
      <c r="D9">
        <v>0</v>
      </c>
      <c r="E9" t="s">
        <v>52</v>
      </c>
      <c r="F9">
        <v>0</v>
      </c>
      <c r="H9" t="s">
        <v>44</v>
      </c>
      <c r="I9" t="s">
        <v>48</v>
      </c>
    </row>
    <row r="10" spans="1:9" x14ac:dyDescent="0.25">
      <c r="A10">
        <v>9</v>
      </c>
      <c r="B10" s="4" t="s">
        <v>33</v>
      </c>
      <c r="C10">
        <v>6</v>
      </c>
      <c r="D10">
        <v>1</v>
      </c>
      <c r="E10" t="s">
        <v>52</v>
      </c>
      <c r="F10">
        <v>0</v>
      </c>
      <c r="H10" t="s">
        <v>45</v>
      </c>
      <c r="I10" t="s">
        <v>48</v>
      </c>
    </row>
    <row r="11" spans="1:9" x14ac:dyDescent="0.25">
      <c r="A11">
        <v>10</v>
      </c>
      <c r="B11" s="4" t="s">
        <v>33</v>
      </c>
      <c r="C11">
        <v>6</v>
      </c>
      <c r="D11">
        <v>2</v>
      </c>
      <c r="E11" t="s">
        <v>52</v>
      </c>
      <c r="F11" t="s">
        <v>52</v>
      </c>
      <c r="G11" t="s">
        <v>52</v>
      </c>
      <c r="H11" t="s">
        <v>53</v>
      </c>
      <c r="I11" t="s">
        <v>8</v>
      </c>
    </row>
    <row r="12" spans="1:9" x14ac:dyDescent="0.25">
      <c r="B12" s="4"/>
    </row>
    <row r="13" spans="1:9" x14ac:dyDescent="0.25">
      <c r="B13" s="4"/>
    </row>
    <row r="14" spans="1:9" x14ac:dyDescent="0.25">
      <c r="B14" s="4"/>
    </row>
    <row r="15" spans="1:9" x14ac:dyDescent="0.25">
      <c r="B15" s="4"/>
    </row>
    <row r="18" spans="2:2" x14ac:dyDescent="0.25">
      <c r="B18" s="4"/>
    </row>
    <row r="19" spans="2:2" x14ac:dyDescent="0.25">
      <c r="B19" s="4"/>
    </row>
    <row r="20" spans="2:2" x14ac:dyDescent="0.25">
      <c r="B20" s="4"/>
    </row>
    <row r="21" spans="2:2" x14ac:dyDescent="0.25">
      <c r="B21" s="4"/>
    </row>
  </sheetData>
  <conditionalFormatting sqref="H18:H21 H9:H15 I11">
    <cfRule type="containsText" dxfId="1" priority="1" operator="containsText" text="ausgefahren">
      <formula>NOT(ISERROR(SEARCH("ausgefahren",H9)))</formula>
    </cfRule>
    <cfRule type="containsText" dxfId="0" priority="2" operator="containsText" text="eingefahren">
      <formula>NOT(ISERROR(SEARCH("eingefahren",H9)))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Ventil</vt:lpstr>
      <vt:lpstr>Vollständig</vt:lpstr>
      <vt:lpstr>Aktuell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HSHL-User</dc:creator>
  <cp:lastModifiedBy>flori</cp:lastModifiedBy>
  <dcterms:created xsi:type="dcterms:W3CDTF">2021-12-02T13:54:44Z</dcterms:created>
  <dcterms:modified xsi:type="dcterms:W3CDTF">2022-01-31T20:27:19Z</dcterms:modified>
</cp:coreProperties>
</file>